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'Sheet1'!$A$1:$Z$47</definedName>
  </definedNames>
  <calcPr fullCalcOnLoad="1"/>
</workbook>
</file>

<file path=xl/sharedStrings.xml><?xml version="1.0" encoding="utf-8"?>
<sst xmlns="http://schemas.openxmlformats.org/spreadsheetml/2006/main" count="63" uniqueCount="63">
  <si>
    <t>Activity</t>
  </si>
  <si>
    <t>Jan/Feb 06</t>
  </si>
  <si>
    <t>Mar/Apr 06</t>
  </si>
  <si>
    <t>May/June 06</t>
  </si>
  <si>
    <t>Jul/Aug 06</t>
  </si>
  <si>
    <t>Sep/Oct 06</t>
  </si>
  <si>
    <t>Nov/Dec 06</t>
  </si>
  <si>
    <t>Jan/Feb 07</t>
  </si>
  <si>
    <t>Mar/Apr 07</t>
  </si>
  <si>
    <t>May/June 07</t>
  </si>
  <si>
    <t>Jul/Aug 07</t>
  </si>
  <si>
    <t>Sep/Oct 07</t>
  </si>
  <si>
    <t>Nov/Dec 07</t>
  </si>
  <si>
    <t>Jan/Feb 08</t>
  </si>
  <si>
    <t>Mar/Apr 08</t>
  </si>
  <si>
    <t>May/June 08</t>
  </si>
  <si>
    <t>Jul/Aug 08</t>
  </si>
  <si>
    <t>Sep/Oct 08</t>
  </si>
  <si>
    <t>Nov/Dec 08</t>
  </si>
  <si>
    <t>Current Total</t>
  </si>
  <si>
    <t>Total</t>
  </si>
  <si>
    <t>TOTAL Including Coordination</t>
  </si>
  <si>
    <t>Integrating activities</t>
  </si>
  <si>
    <t>WP2.1 Exchange of Research Personnel and PhD</t>
  </si>
  <si>
    <t>WP2.2 Industrial Placement of Research Personnel</t>
  </si>
  <si>
    <t>WP2.3 Shared Teaching Resources</t>
  </si>
  <si>
    <t>WP2.4 Summer School and EU MS and PhD</t>
  </si>
  <si>
    <t>Joint research programme</t>
  </si>
  <si>
    <t>WP3.1 Content Structuring</t>
  </si>
  <si>
    <t>WP3.2 Moving 2D and 3D Object segmentation and indexing</t>
  </si>
  <si>
    <t>WP3.3 Audio/Speech processing and Text analysis</t>
  </si>
  <si>
    <t>WP3.4 Content Description</t>
  </si>
  <si>
    <t>WP4.1 Specification of a Multimedia Ontology Infrastructure</t>
  </si>
  <si>
    <t>WP4.2 Knowledge assisted MM analysis</t>
  </si>
  <si>
    <t>WP4.3 Multimedia Reasoning and Annotation</t>
  </si>
  <si>
    <t>WP4.4 Content-Based MM Mining</t>
  </si>
  <si>
    <t>WP4.5 Intelligent User Relevance Feedback</t>
  </si>
  <si>
    <t>WP5.1 Knowledge Representation for Multimedia</t>
  </si>
  <si>
    <t>WP5.2 Reference Framework for Distributed Semantic Management of Multimedia Metadata</t>
  </si>
  <si>
    <t>WP5.3 Semantics-based Interaction with Multimedia</t>
  </si>
  <si>
    <t>WP5.4 Knowledge Extraction from Complementary Sources</t>
  </si>
  <si>
    <r>
      <t>WP6.1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Distributed Research Environment Design</t>
    </r>
  </si>
  <si>
    <t>WP6.2 Research Resource Sharing</t>
  </si>
  <si>
    <t>Spreading of excellence activities</t>
  </si>
  <si>
    <t>WP7.1 Website, Newsletter, K-Space Posters and Brochures</t>
  </si>
  <si>
    <t>WP7.2 K-Space Conference - The European Workshop on the Integration of Knowledge, Semantics and Digital Media Technology (EWIMT)</t>
  </si>
  <si>
    <t>WP7.3 Towards a Scientific Forum in Multimedia Knowledge Extraction and Analysis</t>
  </si>
  <si>
    <t>WP7.4 Joint Publications</t>
  </si>
  <si>
    <t>WP7.5 Exhibitions and Demonstrations</t>
  </si>
  <si>
    <t>WP7.6 Contribution to Standards and Technology Transfer</t>
  </si>
  <si>
    <t>Assessment and Evaluation</t>
  </si>
  <si>
    <t xml:space="preserve">WP8.1 Definition of Project Objective Tree and Project Assessment Metrics </t>
  </si>
  <si>
    <t xml:space="preserve">WP8.2 Annual Project Review and Project Re-Orientation </t>
  </si>
  <si>
    <t xml:space="preserve">WP8.3 Monitoring and Evaluation of Integration Activities </t>
  </si>
  <si>
    <t>Consortium management activities</t>
  </si>
  <si>
    <t>WP1.3 Planning and Coordination of Project and  Meetings</t>
  </si>
  <si>
    <t>WP1.2 Communication With the EU Commission</t>
  </si>
  <si>
    <t>WP1.4 Financial Planning</t>
  </si>
  <si>
    <t>WP1.5 Accounting and Financial Audits</t>
  </si>
  <si>
    <t>WP1.6 Handling of Legal and Ethical Matters</t>
  </si>
  <si>
    <t>WP1.7 Concertation, Consensus and Clusters</t>
  </si>
  <si>
    <t>WP1.1 Overall Coordination of the Joint Activities of the Network</t>
  </si>
  <si>
    <t>WP1.8 Annual coordination and writing of Annex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</si>
</sst>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4"/>
      <name val="Times New Roman"/>
      <family val="1"/>
    </font>
    <font>
      <sz val="12"/>
      <name val="Arial"/>
      <family val="0"/>
    </font>
    <font>
      <sz val="10"/>
      <color indexed="10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3" fillId="0" borderId="2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Alignment="1">
      <alignment horizontal="justify"/>
    </xf>
    <xf numFmtId="0" fontId="5" fillId="2" borderId="1" xfId="0" applyNumberFormat="1" applyFont="1" applyFill="1" applyBorder="1" applyAlignment="1">
      <alignment horizontal="right" vertical="center" shrinkToFit="1"/>
    </xf>
    <xf numFmtId="0" fontId="5" fillId="3" borderId="1" xfId="0" applyNumberFormat="1" applyFont="1" applyFill="1" applyBorder="1" applyAlignment="1">
      <alignment horizontal="right" vertical="top" shrinkToFit="1"/>
    </xf>
    <xf numFmtId="0" fontId="2" fillId="4" borderId="1" xfId="0" applyNumberFormat="1" applyFont="1" applyFill="1" applyBorder="1" applyAlignment="1">
      <alignment vertical="top" wrapText="1"/>
    </xf>
    <xf numFmtId="0" fontId="4" fillId="4" borderId="2" xfId="0" applyNumberFormat="1" applyFont="1" applyFill="1" applyBorder="1" applyAlignment="1">
      <alignment horizontal="right" wrapText="1"/>
    </xf>
    <xf numFmtId="0" fontId="0" fillId="2" borderId="1" xfId="0" applyNumberFormat="1" applyFill="1" applyBorder="1" applyAlignment="1">
      <alignment horizontal="right" vertical="top"/>
    </xf>
    <xf numFmtId="0" fontId="0" fillId="5" borderId="0" xfId="0" applyNumberFormat="1" applyFill="1" applyAlignment="1">
      <alignment/>
    </xf>
    <xf numFmtId="0" fontId="3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NumberFormat="1" applyFont="1" applyAlignment="1">
      <alignment horizontal="justify"/>
    </xf>
    <xf numFmtId="0" fontId="7" fillId="0" borderId="0" xfId="0" applyNumberFormat="1" applyFont="1" applyAlignment="1">
      <alignment/>
    </xf>
    <xf numFmtId="0" fontId="0" fillId="2" borderId="1" xfId="0" applyNumberFormat="1" applyFill="1" applyBorder="1" applyAlignment="1">
      <alignment horizontal="right"/>
    </xf>
    <xf numFmtId="0" fontId="3" fillId="0" borderId="3" xfId="0" applyNumberFormat="1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5" zoomScaleNormal="75" workbookViewId="0" topLeftCell="A18">
      <selection activeCell="AA49" sqref="AA49"/>
    </sheetView>
  </sheetViews>
  <sheetFormatPr defaultColWidth="11.421875" defaultRowHeight="12.75"/>
  <cols>
    <col min="1" max="1" width="42.421875" style="1" customWidth="1"/>
    <col min="2" max="26" width="5.8515625" style="1" customWidth="1"/>
    <col min="27" max="27" width="15.8515625" style="1" customWidth="1"/>
    <col min="28" max="28" width="5.8515625" style="1" customWidth="1"/>
    <col min="29" max="29" width="14.421875" style="1" customWidth="1"/>
    <col min="30" max="16384" width="15.8515625" style="1" customWidth="1"/>
  </cols>
  <sheetData>
    <row r="1" spans="1:28" ht="95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/>
      <c r="U1" s="3"/>
      <c r="V1" s="3"/>
      <c r="W1" s="3"/>
      <c r="X1" s="3"/>
      <c r="Y1" s="3"/>
      <c r="Z1" s="4" t="s">
        <v>19</v>
      </c>
      <c r="AB1" s="3" t="s">
        <v>20</v>
      </c>
    </row>
    <row r="2" spans="1:28" ht="30.75" customHeight="1">
      <c r="A2" s="5" t="s">
        <v>21</v>
      </c>
      <c r="B2" s="6">
        <f aca="true" t="shared" si="0" ref="B2:S2">SUM(B3,B9,B26,B34,B39)</f>
        <v>2.5</v>
      </c>
      <c r="C2" s="6">
        <f t="shared" si="0"/>
        <v>6.5</v>
      </c>
      <c r="D2" s="6">
        <f t="shared" si="0"/>
        <v>8.5</v>
      </c>
      <c r="E2" s="6">
        <f t="shared" si="0"/>
        <v>2.5000000000000004</v>
      </c>
      <c r="F2" s="6">
        <f t="shared" si="0"/>
        <v>4.3</v>
      </c>
      <c r="G2" s="6">
        <f t="shared" si="0"/>
        <v>1.8000000000000003</v>
      </c>
      <c r="H2" s="6">
        <f t="shared" si="0"/>
        <v>1.7000000000000002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  <c r="P2" s="6">
        <f t="shared" si="0"/>
        <v>0</v>
      </c>
      <c r="Q2" s="6">
        <f t="shared" si="0"/>
        <v>0</v>
      </c>
      <c r="R2" s="6">
        <f t="shared" si="0"/>
        <v>0</v>
      </c>
      <c r="S2" s="6">
        <f t="shared" si="0"/>
        <v>0</v>
      </c>
      <c r="T2" s="6"/>
      <c r="U2" s="6"/>
      <c r="V2" s="6"/>
      <c r="W2" s="6"/>
      <c r="X2" s="6"/>
      <c r="Y2" s="6"/>
      <c r="Z2" s="7">
        <f>SUM(B2:J2)</f>
        <v>27.8</v>
      </c>
      <c r="AB2" s="6">
        <f>SUM(AB3,AB9,AB26,AB34,AB39)</f>
        <v>80</v>
      </c>
    </row>
    <row r="3" spans="1:28" s="11" customFormat="1" ht="15.75">
      <c r="A3" s="8" t="s">
        <v>22</v>
      </c>
      <c r="B3" s="9">
        <f aca="true" t="shared" si="1" ref="B3:S3">SUM(B4:B7)</f>
        <v>0.5</v>
      </c>
      <c r="C3" s="9">
        <f t="shared" si="1"/>
        <v>0</v>
      </c>
      <c r="D3" s="9">
        <f t="shared" si="1"/>
        <v>0</v>
      </c>
      <c r="E3" s="9">
        <f t="shared" si="1"/>
        <v>0</v>
      </c>
      <c r="F3" s="9">
        <f t="shared" si="1"/>
        <v>1</v>
      </c>
      <c r="G3" s="9">
        <f t="shared" si="1"/>
        <v>0.3</v>
      </c>
      <c r="H3" s="9">
        <f t="shared" si="1"/>
        <v>0</v>
      </c>
      <c r="I3" s="9">
        <f t="shared" si="1"/>
        <v>0</v>
      </c>
      <c r="J3" s="9">
        <f t="shared" si="1"/>
        <v>0</v>
      </c>
      <c r="K3" s="9">
        <f t="shared" si="1"/>
        <v>0</v>
      </c>
      <c r="L3" s="9">
        <f t="shared" si="1"/>
        <v>0</v>
      </c>
      <c r="M3" s="9">
        <f t="shared" si="1"/>
        <v>0</v>
      </c>
      <c r="N3" s="9">
        <f t="shared" si="1"/>
        <v>0</v>
      </c>
      <c r="O3" s="9">
        <f t="shared" si="1"/>
        <v>0</v>
      </c>
      <c r="P3" s="9">
        <f t="shared" si="1"/>
        <v>0</v>
      </c>
      <c r="Q3" s="9">
        <f t="shared" si="1"/>
        <v>0</v>
      </c>
      <c r="R3" s="9">
        <f t="shared" si="1"/>
        <v>0</v>
      </c>
      <c r="S3" s="9">
        <f t="shared" si="1"/>
        <v>0</v>
      </c>
      <c r="T3" s="9"/>
      <c r="U3" s="9"/>
      <c r="V3" s="9"/>
      <c r="W3" s="9"/>
      <c r="X3" s="9"/>
      <c r="Y3" s="9"/>
      <c r="Z3" s="10">
        <f>SUM(B3:J3)</f>
        <v>1.8</v>
      </c>
      <c r="AB3" s="9">
        <f>SUM(AB4:AB7)</f>
        <v>7</v>
      </c>
    </row>
    <row r="4" spans="1:28" ht="12.75">
      <c r="A4" s="12" t="s">
        <v>23</v>
      </c>
      <c r="B4" s="13"/>
      <c r="C4" s="13"/>
      <c r="D4" s="13"/>
      <c r="E4" s="13"/>
      <c r="F4" s="13">
        <v>0.5</v>
      </c>
      <c r="G4" s="13">
        <v>0.3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/>
      <c r="T4" s="13"/>
      <c r="U4" s="13"/>
      <c r="V4" s="13"/>
      <c r="W4" s="13"/>
      <c r="X4" s="13"/>
      <c r="Y4" s="13"/>
      <c r="Z4" s="10">
        <f>SUM(B4:S4)</f>
        <v>0.8</v>
      </c>
      <c r="AB4" s="13">
        <v>2</v>
      </c>
    </row>
    <row r="5" spans="1:28" ht="12.75">
      <c r="A5" s="12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0">
        <f>SUM(B5:S5)</f>
        <v>0</v>
      </c>
      <c r="AB5" s="14">
        <v>1</v>
      </c>
    </row>
    <row r="6" spans="1:28" ht="12.75">
      <c r="A6" s="12" t="s">
        <v>25</v>
      </c>
      <c r="B6" s="15">
        <v>0.5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/>
      <c r="S6" s="15"/>
      <c r="T6" s="15"/>
      <c r="U6" s="15"/>
      <c r="V6" s="15"/>
      <c r="W6" s="15"/>
      <c r="X6" s="15"/>
      <c r="Y6" s="15"/>
      <c r="Z6" s="10">
        <f>SUM(B6:S6)</f>
        <v>0.5</v>
      </c>
      <c r="AB6" s="15">
        <v>2</v>
      </c>
    </row>
    <row r="7" spans="1:28" ht="12.75">
      <c r="A7" s="12" t="s">
        <v>26</v>
      </c>
      <c r="B7" s="15"/>
      <c r="C7" s="15"/>
      <c r="D7" s="15"/>
      <c r="E7" s="15"/>
      <c r="F7" s="15">
        <v>0.5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0">
        <f>SUM(B7:S7)</f>
        <v>0.5</v>
      </c>
      <c r="AB7" s="15">
        <v>2</v>
      </c>
    </row>
    <row r="8" spans="1:28" ht="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/>
      <c r="AB8" s="17"/>
    </row>
    <row r="9" spans="1:28" ht="15.75">
      <c r="A9" s="8" t="s">
        <v>27</v>
      </c>
      <c r="B9" s="9">
        <f aca="true" t="shared" si="2" ref="B9:S9">SUM(B10:B24)</f>
        <v>1</v>
      </c>
      <c r="C9" s="9">
        <f t="shared" si="2"/>
        <v>5.5</v>
      </c>
      <c r="D9" s="9">
        <f t="shared" si="2"/>
        <v>7</v>
      </c>
      <c r="E9" s="9">
        <f t="shared" si="2"/>
        <v>2.4000000000000004</v>
      </c>
      <c r="F9" s="9">
        <f t="shared" si="2"/>
        <v>2.6</v>
      </c>
      <c r="G9" s="9">
        <f t="shared" si="2"/>
        <v>1.1</v>
      </c>
      <c r="H9" s="9">
        <f t="shared" si="2"/>
        <v>1.4000000000000001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  <c r="S9" s="9">
        <f t="shared" si="2"/>
        <v>0</v>
      </c>
      <c r="T9" s="9"/>
      <c r="U9" s="9"/>
      <c r="V9" s="9"/>
      <c r="W9" s="9"/>
      <c r="X9" s="9"/>
      <c r="Y9" s="9"/>
      <c r="Z9" s="10">
        <f aca="true" t="shared" si="3" ref="Z9:Z24">SUM(B9:S9)</f>
        <v>21</v>
      </c>
      <c r="AB9" s="9">
        <f>SUM(AB10:AB24)</f>
        <v>61</v>
      </c>
    </row>
    <row r="10" spans="1:28" ht="12.75">
      <c r="A10" s="12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0">
        <f t="shared" si="3"/>
        <v>0</v>
      </c>
      <c r="AB10" s="13"/>
    </row>
    <row r="11" spans="1:28" ht="25.5">
      <c r="A11" s="12" t="s">
        <v>29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0">
        <f t="shared" si="3"/>
        <v>0</v>
      </c>
      <c r="AB11" s="14"/>
    </row>
    <row r="12" spans="1:28" ht="12.75">
      <c r="A12" s="12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0">
        <f t="shared" si="3"/>
        <v>0</v>
      </c>
      <c r="AB12" s="14"/>
    </row>
    <row r="13" spans="1:28" ht="12.75">
      <c r="A13" s="19" t="s">
        <v>31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0">
        <f t="shared" si="3"/>
        <v>0</v>
      </c>
      <c r="AB13" s="14"/>
    </row>
    <row r="14" spans="1:28" ht="25.5">
      <c r="A14" s="12" t="s">
        <v>32</v>
      </c>
      <c r="B14" s="14">
        <v>0.5</v>
      </c>
      <c r="C14" s="14">
        <v>2</v>
      </c>
      <c r="D14" s="14">
        <v>1.2</v>
      </c>
      <c r="E14" s="14">
        <v>0.4</v>
      </c>
      <c r="F14" s="14">
        <v>0.5</v>
      </c>
      <c r="G14" s="14">
        <v>0.8</v>
      </c>
      <c r="H14" s="14">
        <v>0.4</v>
      </c>
      <c r="I14" s="14"/>
      <c r="J14" s="14"/>
      <c r="K14"/>
      <c r="L14" s="14"/>
      <c r="M14" s="14"/>
      <c r="N14" s="14"/>
      <c r="O14" s="14"/>
      <c r="P14" s="14"/>
      <c r="Q14"/>
      <c r="R14" s="14"/>
      <c r="S14" s="14"/>
      <c r="T14" s="14"/>
      <c r="U14" s="14"/>
      <c r="V14" s="14"/>
      <c r="W14" s="14"/>
      <c r="X14" s="14"/>
      <c r="Y14" s="14"/>
      <c r="Z14" s="10">
        <f t="shared" si="3"/>
        <v>5.800000000000001</v>
      </c>
      <c r="AB14" s="14">
        <v>12</v>
      </c>
    </row>
    <row r="15" spans="1:28" ht="12.75">
      <c r="A15" s="12" t="s">
        <v>33</v>
      </c>
      <c r="B15" s="14"/>
      <c r="C15" s="14"/>
      <c r="D15" s="14"/>
      <c r="E15" s="14"/>
      <c r="F15" s="14"/>
      <c r="G15" s="14"/>
      <c r="H15" s="14"/>
      <c r="I15" s="14"/>
      <c r="J15" s="14"/>
      <c r="K15"/>
      <c r="L15" s="14"/>
      <c r="M15" s="14"/>
      <c r="N15" s="14"/>
      <c r="O15" s="14"/>
      <c r="P15" s="14"/>
      <c r="Q15"/>
      <c r="R15" s="14"/>
      <c r="S15" s="14"/>
      <c r="T15" s="14"/>
      <c r="U15" s="14"/>
      <c r="V15" s="14"/>
      <c r="W15" s="14"/>
      <c r="X15" s="14"/>
      <c r="Y15" s="14"/>
      <c r="Z15" s="10">
        <f t="shared" si="3"/>
        <v>0</v>
      </c>
      <c r="AB15" s="14"/>
    </row>
    <row r="16" spans="1:28" ht="12.75">
      <c r="A16" s="12" t="s">
        <v>34</v>
      </c>
      <c r="B16" s="20"/>
      <c r="C16" s="20"/>
      <c r="D16" s="20"/>
      <c r="E16" s="20"/>
      <c r="F16" s="20"/>
      <c r="G16" s="20"/>
      <c r="H16" s="20"/>
      <c r="I16" s="20"/>
      <c r="J16" s="20"/>
      <c r="K16"/>
      <c r="L16" s="20"/>
      <c r="M16" s="20"/>
      <c r="N16" s="20"/>
      <c r="O16" s="20"/>
      <c r="P16" s="20"/>
      <c r="Q16"/>
      <c r="R16" s="20"/>
      <c r="S16" s="20"/>
      <c r="T16" s="20"/>
      <c r="U16" s="20"/>
      <c r="V16" s="20"/>
      <c r="W16" s="20"/>
      <c r="X16" s="20"/>
      <c r="Y16" s="20"/>
      <c r="Z16" s="10">
        <f t="shared" si="3"/>
        <v>0</v>
      </c>
      <c r="AB16" s="20"/>
    </row>
    <row r="17" spans="1:28" ht="12.75">
      <c r="A17" s="12" t="s">
        <v>35</v>
      </c>
      <c r="B17" s="14"/>
      <c r="C17" s="14"/>
      <c r="D17" s="14"/>
      <c r="E17" s="14"/>
      <c r="F17" s="14"/>
      <c r="G17" s="14"/>
      <c r="H17" s="14"/>
      <c r="I17" s="14"/>
      <c r="J17" s="14"/>
      <c r="K17"/>
      <c r="L17" s="14"/>
      <c r="M17" s="14"/>
      <c r="N17" s="14"/>
      <c r="O17" s="14"/>
      <c r="P17" s="14"/>
      <c r="Q17"/>
      <c r="R17" s="14"/>
      <c r="S17" s="14"/>
      <c r="T17" s="14"/>
      <c r="U17" s="14"/>
      <c r="V17" s="14"/>
      <c r="W17" s="14"/>
      <c r="X17" s="14"/>
      <c r="Y17" s="14"/>
      <c r="Z17" s="10">
        <f t="shared" si="3"/>
        <v>0</v>
      </c>
      <c r="AB17" s="14">
        <v>5</v>
      </c>
    </row>
    <row r="18" spans="1:28" ht="12.75">
      <c r="A18" s="12" t="s">
        <v>36</v>
      </c>
      <c r="B18" s="14"/>
      <c r="C18" s="14">
        <v>0.5</v>
      </c>
      <c r="D18" s="14">
        <v>0.3</v>
      </c>
      <c r="E18" s="14">
        <v>0.2</v>
      </c>
      <c r="F18" s="14">
        <v>0.3</v>
      </c>
      <c r="G18" s="14"/>
      <c r="H18" s="14"/>
      <c r="I18" s="14"/>
      <c r="J18" s="14"/>
      <c r="K18"/>
      <c r="L18" s="14"/>
      <c r="M18" s="14"/>
      <c r="N18" s="14"/>
      <c r="O18" s="14"/>
      <c r="P18" s="14"/>
      <c r="Q18"/>
      <c r="R18" s="14"/>
      <c r="S18" s="14"/>
      <c r="T18" s="14"/>
      <c r="U18" s="14"/>
      <c r="V18" s="14"/>
      <c r="W18" s="14"/>
      <c r="X18" s="14"/>
      <c r="Y18" s="14"/>
      <c r="Z18" s="10">
        <f t="shared" si="3"/>
        <v>1.3</v>
      </c>
      <c r="AB18" s="14">
        <v>8</v>
      </c>
    </row>
    <row r="19" spans="1:28" ht="12.75">
      <c r="A19" s="12" t="s">
        <v>37</v>
      </c>
      <c r="B19" s="14"/>
      <c r="C19" s="14">
        <v>1.5</v>
      </c>
      <c r="D19" s="14">
        <v>1</v>
      </c>
      <c r="E19" s="14">
        <v>0.4</v>
      </c>
      <c r="F19" s="14">
        <v>0.7</v>
      </c>
      <c r="G19" s="14"/>
      <c r="H19" s="14">
        <v>0.7</v>
      </c>
      <c r="I19" s="14"/>
      <c r="J19" s="14"/>
      <c r="K19"/>
      <c r="L19" s="14"/>
      <c r="M19" s="14"/>
      <c r="N19" s="14"/>
      <c r="O19" s="14"/>
      <c r="P19" s="14"/>
      <c r="Q19"/>
      <c r="R19" s="14"/>
      <c r="S19" s="14"/>
      <c r="T19" s="14"/>
      <c r="U19" s="14"/>
      <c r="V19" s="14"/>
      <c r="W19" s="14"/>
      <c r="X19" s="14"/>
      <c r="Y19" s="14"/>
      <c r="Z19" s="10">
        <f t="shared" si="3"/>
        <v>4.3</v>
      </c>
      <c r="AB19" s="14">
        <v>8</v>
      </c>
    </row>
    <row r="20" spans="1:28" ht="25.5">
      <c r="A20" s="12" t="s">
        <v>38</v>
      </c>
      <c r="B20" s="14"/>
      <c r="C20" s="14">
        <v>0.5</v>
      </c>
      <c r="D20" s="14"/>
      <c r="E20" s="14">
        <v>0.1</v>
      </c>
      <c r="F20" s="14">
        <v>0.6</v>
      </c>
      <c r="G20" s="14">
        <v>0.1</v>
      </c>
      <c r="H20" s="14"/>
      <c r="I20" s="14"/>
      <c r="J20" s="14"/>
      <c r="K20"/>
      <c r="L20" s="14"/>
      <c r="M20" s="14"/>
      <c r="N20" s="14"/>
      <c r="O20" s="14"/>
      <c r="P20" s="14"/>
      <c r="Q20"/>
      <c r="R20" s="14"/>
      <c r="S20" s="14"/>
      <c r="T20" s="14"/>
      <c r="U20" s="14"/>
      <c r="V20" s="14"/>
      <c r="W20" s="14"/>
      <c r="X20" s="14"/>
      <c r="Y20" s="14"/>
      <c r="Z20" s="10">
        <f t="shared" si="3"/>
        <v>1.3</v>
      </c>
      <c r="AB20" s="14">
        <v>8</v>
      </c>
    </row>
    <row r="21" spans="1:28" ht="12.75">
      <c r="A21" s="12" t="s">
        <v>39</v>
      </c>
      <c r="B21" s="20">
        <v>0.5</v>
      </c>
      <c r="C21" s="20">
        <v>1</v>
      </c>
      <c r="D21" s="20">
        <v>4.5</v>
      </c>
      <c r="E21" s="20">
        <v>1.3</v>
      </c>
      <c r="F21" s="20">
        <v>0.5</v>
      </c>
      <c r="G21" s="20">
        <v>0.2</v>
      </c>
      <c r="H21" s="20">
        <v>0.3</v>
      </c>
      <c r="I21" s="20"/>
      <c r="J21" s="20"/>
      <c r="K21"/>
      <c r="L21" s="20"/>
      <c r="M21" s="20"/>
      <c r="N21" s="20"/>
      <c r="O21" s="20"/>
      <c r="P21" s="20"/>
      <c r="Q21"/>
      <c r="R21" s="20"/>
      <c r="S21" s="20"/>
      <c r="T21" s="20"/>
      <c r="U21" s="20"/>
      <c r="V21" s="20"/>
      <c r="W21" s="20"/>
      <c r="X21" s="20"/>
      <c r="Y21" s="20"/>
      <c r="Z21" s="10">
        <f t="shared" si="3"/>
        <v>8.3</v>
      </c>
      <c r="AB21" s="20">
        <v>18</v>
      </c>
    </row>
    <row r="22" spans="1:28" ht="25.5">
      <c r="A22" s="12" t="s">
        <v>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0">
        <f t="shared" si="3"/>
        <v>0</v>
      </c>
      <c r="AB22" s="14"/>
    </row>
    <row r="23" spans="1:28" ht="12.75">
      <c r="A23" s="12" t="s">
        <v>41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0">
        <f t="shared" si="3"/>
        <v>0</v>
      </c>
      <c r="AB23" s="14">
        <v>1</v>
      </c>
    </row>
    <row r="24" spans="1:28" ht="12.75">
      <c r="A24" s="19" t="s">
        <v>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0">
        <f t="shared" si="3"/>
        <v>0</v>
      </c>
      <c r="AB24" s="14">
        <v>1</v>
      </c>
    </row>
    <row r="25" spans="1:28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  <c r="AB25" s="17"/>
    </row>
    <row r="26" spans="1:28" ht="15.75">
      <c r="A26" s="8" t="s">
        <v>43</v>
      </c>
      <c r="B26" s="9">
        <f aca="true" t="shared" si="4" ref="B26:S26">SUM(B27:B32)</f>
        <v>1</v>
      </c>
      <c r="C26" s="9">
        <f t="shared" si="4"/>
        <v>1</v>
      </c>
      <c r="D26" s="9">
        <f t="shared" si="4"/>
        <v>1.5</v>
      </c>
      <c r="E26" s="9">
        <f t="shared" si="4"/>
        <v>0.1</v>
      </c>
      <c r="F26" s="9">
        <f t="shared" si="4"/>
        <v>0.7000000000000001</v>
      </c>
      <c r="G26" s="9">
        <f t="shared" si="4"/>
        <v>0.4</v>
      </c>
      <c r="H26" s="9">
        <f t="shared" si="4"/>
        <v>0.1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/>
      <c r="U26" s="9"/>
      <c r="V26" s="9"/>
      <c r="W26" s="9"/>
      <c r="X26" s="9"/>
      <c r="Y26" s="9"/>
      <c r="Z26" s="10">
        <f aca="true" t="shared" si="5" ref="Z26:Z32">SUM(B26:S26)</f>
        <v>4.8</v>
      </c>
      <c r="AB26" s="9">
        <f>SUM(AB27:AB32)</f>
        <v>10</v>
      </c>
    </row>
    <row r="27" spans="1:28" ht="25.5">
      <c r="A27" s="12" t="s">
        <v>44</v>
      </c>
      <c r="B27" s="13">
        <v>0.5</v>
      </c>
      <c r="C27" s="13"/>
      <c r="D27" s="13"/>
      <c r="E27" s="13"/>
      <c r="F27" s="13">
        <v>0.2</v>
      </c>
      <c r="G27" s="13"/>
      <c r="H27" s="13">
        <v>0.1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0">
        <f t="shared" si="5"/>
        <v>0.7999999999999999</v>
      </c>
      <c r="AB27" s="13">
        <v>1</v>
      </c>
    </row>
    <row r="28" spans="1:28" ht="38.25">
      <c r="A28" s="12" t="s">
        <v>45</v>
      </c>
      <c r="B28" s="14">
        <v>0.5</v>
      </c>
      <c r="C28" s="14"/>
      <c r="D28" s="14">
        <v>1</v>
      </c>
      <c r="E28" s="14">
        <v>0.1</v>
      </c>
      <c r="F28" s="14">
        <v>0.1</v>
      </c>
      <c r="G28" s="14">
        <v>0.1</v>
      </c>
      <c r="H28" s="14"/>
      <c r="I28" s="14"/>
      <c r="J28" s="14"/>
      <c r="K28"/>
      <c r="L28" s="14"/>
      <c r="M28" s="14"/>
      <c r="N28" s="14"/>
      <c r="O28" s="14"/>
      <c r="P28" s="14"/>
      <c r="Q28"/>
      <c r="R28" s="14"/>
      <c r="S28" s="14"/>
      <c r="T28" s="14"/>
      <c r="U28" s="14"/>
      <c r="V28" s="14"/>
      <c r="W28" s="14"/>
      <c r="X28" s="14"/>
      <c r="Y28" s="14"/>
      <c r="Z28" s="10">
        <f t="shared" si="5"/>
        <v>1.8000000000000003</v>
      </c>
      <c r="AB28" s="14">
        <v>2</v>
      </c>
    </row>
    <row r="29" spans="1:28" ht="25.5">
      <c r="A29" s="19" t="s">
        <v>46</v>
      </c>
      <c r="B29" s="14"/>
      <c r="C29" s="14"/>
      <c r="D29" s="14"/>
      <c r="E29" s="14"/>
      <c r="F29" s="14">
        <v>0.3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0">
        <f t="shared" si="5"/>
        <v>0.3</v>
      </c>
      <c r="AB29" s="14">
        <v>2</v>
      </c>
    </row>
    <row r="30" spans="1:28" ht="12.75">
      <c r="A30" s="12" t="s">
        <v>47</v>
      </c>
      <c r="B30" s="14"/>
      <c r="C30" s="14"/>
      <c r="D30" s="14">
        <v>0.5</v>
      </c>
      <c r="E30" s="14"/>
      <c r="F30" s="14"/>
      <c r="G30" s="14">
        <v>0.3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0">
        <f t="shared" si="5"/>
        <v>0.8</v>
      </c>
      <c r="AB30" s="14">
        <v>2</v>
      </c>
    </row>
    <row r="31" spans="1:28" ht="12.75">
      <c r="A31" s="12" t="s">
        <v>48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0">
        <f t="shared" si="5"/>
        <v>0</v>
      </c>
      <c r="AB31" s="14">
        <v>2</v>
      </c>
    </row>
    <row r="32" spans="1:28" ht="25.5">
      <c r="A32" s="12" t="s">
        <v>49</v>
      </c>
      <c r="B32" s="14"/>
      <c r="C32" s="14">
        <v>1</v>
      </c>
      <c r="D32" s="14"/>
      <c r="E32" s="14"/>
      <c r="F32" s="14">
        <v>0.1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0">
        <f t="shared" si="5"/>
        <v>1.1</v>
      </c>
      <c r="AB32" s="14">
        <v>1</v>
      </c>
    </row>
    <row r="33" spans="1:28" ht="12.7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0"/>
      <c r="AB33" s="22"/>
    </row>
    <row r="34" spans="1:28" ht="15.75">
      <c r="A34" s="8" t="s">
        <v>50</v>
      </c>
      <c r="B34" s="9">
        <f aca="true" t="shared" si="6" ref="B34:S34">SUM(B35:B37)</f>
        <v>0</v>
      </c>
      <c r="C34" s="9">
        <f t="shared" si="6"/>
        <v>0</v>
      </c>
      <c r="D34" s="9">
        <f t="shared" si="6"/>
        <v>0</v>
      </c>
      <c r="E34" s="9">
        <f t="shared" si="6"/>
        <v>0</v>
      </c>
      <c r="F34" s="9">
        <f t="shared" si="6"/>
        <v>0</v>
      </c>
      <c r="G34" s="9">
        <f t="shared" si="6"/>
        <v>0</v>
      </c>
      <c r="H34" s="9">
        <f t="shared" si="6"/>
        <v>0.2</v>
      </c>
      <c r="I34" s="9">
        <f t="shared" si="6"/>
        <v>0</v>
      </c>
      <c r="J34" s="9">
        <f t="shared" si="6"/>
        <v>0</v>
      </c>
      <c r="K34" s="9">
        <f t="shared" si="6"/>
        <v>0</v>
      </c>
      <c r="L34" s="9">
        <f t="shared" si="6"/>
        <v>0</v>
      </c>
      <c r="M34" s="9">
        <f t="shared" si="6"/>
        <v>0</v>
      </c>
      <c r="N34" s="9">
        <f t="shared" si="6"/>
        <v>0</v>
      </c>
      <c r="O34" s="9">
        <f t="shared" si="6"/>
        <v>0</v>
      </c>
      <c r="P34" s="9">
        <f t="shared" si="6"/>
        <v>0</v>
      </c>
      <c r="Q34" s="9">
        <f t="shared" si="6"/>
        <v>0</v>
      </c>
      <c r="R34" s="9">
        <f t="shared" si="6"/>
        <v>0</v>
      </c>
      <c r="S34" s="9">
        <f t="shared" si="6"/>
        <v>0</v>
      </c>
      <c r="T34" s="9"/>
      <c r="U34" s="9"/>
      <c r="V34" s="9"/>
      <c r="W34" s="9"/>
      <c r="X34" s="9"/>
      <c r="Y34" s="9"/>
      <c r="Z34" s="10">
        <f>SUM(B34:S34)</f>
        <v>0.2</v>
      </c>
      <c r="AB34" s="9">
        <f>SUM(AB35:AB37)</f>
        <v>1.3</v>
      </c>
    </row>
    <row r="35" spans="1:28" ht="25.5">
      <c r="A35" s="12" t="s">
        <v>51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10">
        <f>SUM(B35:S35)</f>
        <v>0</v>
      </c>
      <c r="AB35" s="23">
        <v>0.1</v>
      </c>
    </row>
    <row r="36" spans="1:28" ht="25.5">
      <c r="A36" s="12" t="s">
        <v>52</v>
      </c>
      <c r="B36" s="14"/>
      <c r="C36" s="14"/>
      <c r="D36" s="14"/>
      <c r="E36" s="14"/>
      <c r="F36" s="14"/>
      <c r="G36" s="14"/>
      <c r="H36" s="14">
        <v>0.2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0">
        <f>SUM(B36:S36)</f>
        <v>0.2</v>
      </c>
      <c r="AB36" s="14">
        <v>1</v>
      </c>
    </row>
    <row r="37" spans="1:28" ht="25.5">
      <c r="A37" s="19" t="s">
        <v>53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0">
        <f>SUM(B37:S37)</f>
        <v>0</v>
      </c>
      <c r="AB37" s="14">
        <v>0.2</v>
      </c>
    </row>
    <row r="38" spans="1:28" ht="1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8"/>
      <c r="AB38" s="17"/>
    </row>
    <row r="39" spans="1:28" ht="15.75">
      <c r="A39" s="8" t="s">
        <v>54</v>
      </c>
      <c r="B39" s="9">
        <f aca="true" t="shared" si="7" ref="B39:S39">SUM(B40:B47)</f>
        <v>0</v>
      </c>
      <c r="C39" s="9">
        <f t="shared" si="7"/>
        <v>0</v>
      </c>
      <c r="D39" s="9">
        <f t="shared" si="7"/>
        <v>0</v>
      </c>
      <c r="E39" s="9">
        <f t="shared" si="7"/>
        <v>0</v>
      </c>
      <c r="F39" s="9">
        <f t="shared" si="7"/>
        <v>0</v>
      </c>
      <c r="G39" s="9">
        <f t="shared" si="7"/>
        <v>0</v>
      </c>
      <c r="H39" s="9">
        <f t="shared" si="7"/>
        <v>0</v>
      </c>
      <c r="I39" s="9">
        <f t="shared" si="7"/>
        <v>0</v>
      </c>
      <c r="J39" s="9">
        <f t="shared" si="7"/>
        <v>0</v>
      </c>
      <c r="K39" s="9">
        <f t="shared" si="7"/>
        <v>0</v>
      </c>
      <c r="L39" s="9">
        <f t="shared" si="7"/>
        <v>0</v>
      </c>
      <c r="M39" s="9">
        <f t="shared" si="7"/>
        <v>0</v>
      </c>
      <c r="N39" s="9">
        <f t="shared" si="7"/>
        <v>0</v>
      </c>
      <c r="O39" s="9">
        <f t="shared" si="7"/>
        <v>0</v>
      </c>
      <c r="P39" s="9">
        <f t="shared" si="7"/>
        <v>0</v>
      </c>
      <c r="Q39" s="9">
        <f t="shared" si="7"/>
        <v>0</v>
      </c>
      <c r="R39" s="9">
        <f t="shared" si="7"/>
        <v>0</v>
      </c>
      <c r="S39" s="9">
        <f t="shared" si="7"/>
        <v>0</v>
      </c>
      <c r="T39" s="9"/>
      <c r="U39" s="9"/>
      <c r="V39" s="9"/>
      <c r="W39" s="9"/>
      <c r="X39" s="9"/>
      <c r="Y39" s="9"/>
      <c r="Z39" s="10">
        <f aca="true" t="shared" si="8" ref="Z39:Z47">SUM(B39:S39)</f>
        <v>0</v>
      </c>
      <c r="AB39" s="9">
        <f>SUM(AB40:AB47)</f>
        <v>0.7</v>
      </c>
    </row>
    <row r="40" spans="1:28" ht="25.5">
      <c r="A40" s="12" t="s">
        <v>55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10">
        <f t="shared" si="8"/>
        <v>0</v>
      </c>
      <c r="AB40" s="23">
        <v>0</v>
      </c>
    </row>
    <row r="41" spans="1:28" ht="15.75">
      <c r="A41" s="12" t="s">
        <v>56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0">
        <f t="shared" si="8"/>
        <v>0</v>
      </c>
      <c r="AB41" s="23">
        <v>0</v>
      </c>
    </row>
    <row r="42" spans="1:28" ht="15.75">
      <c r="A42" s="12" t="s">
        <v>57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10">
        <f t="shared" si="8"/>
        <v>0</v>
      </c>
      <c r="AB42" s="23">
        <v>0</v>
      </c>
    </row>
    <row r="43" spans="1:28" ht="15.75">
      <c r="A43" s="12" t="s">
        <v>58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0">
        <f t="shared" si="8"/>
        <v>0</v>
      </c>
      <c r="AB43" s="23">
        <v>0.2</v>
      </c>
    </row>
    <row r="44" spans="1:28" ht="12.75">
      <c r="A44" s="12" t="s">
        <v>59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0">
        <f t="shared" si="8"/>
        <v>0</v>
      </c>
      <c r="AB44" s="14">
        <v>0.1</v>
      </c>
    </row>
    <row r="45" spans="1:28" ht="15.75">
      <c r="A45" s="12" t="s">
        <v>60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10">
        <f t="shared" si="8"/>
        <v>0</v>
      </c>
      <c r="AB45" s="23">
        <v>0.2</v>
      </c>
    </row>
    <row r="46" spans="1:28" ht="25.5">
      <c r="A46" s="12" t="s">
        <v>61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10">
        <f t="shared" si="8"/>
        <v>0</v>
      </c>
      <c r="AB46" s="23">
        <v>0</v>
      </c>
    </row>
    <row r="47" spans="1:28" ht="15.75">
      <c r="A47" s="12" t="s">
        <v>62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0">
        <f t="shared" si="8"/>
        <v>0</v>
      </c>
      <c r="AB47" s="23">
        <v>0.2</v>
      </c>
    </row>
    <row r="49" ht="12.75">
      <c r="A49" s="24"/>
    </row>
  </sheetData>
  <printOptions/>
  <pageMargins left="0.5902777777777778" right="0.5201388888888889" top="0.5701388888888889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Huet</dc:creator>
  <cp:keywords/>
  <dc:description/>
  <cp:lastModifiedBy>Raphaël</cp:lastModifiedBy>
  <cp:lastPrinted>2005-08-24T15:50:44Z</cp:lastPrinted>
  <dcterms:created xsi:type="dcterms:W3CDTF">2005-03-02T14:03:43Z</dcterms:created>
  <dcterms:modified xsi:type="dcterms:W3CDTF">2007-01-19T10:32:08Z</dcterms:modified>
  <cp:category/>
  <cp:version/>
  <cp:contentType/>
  <cp:contentStatus/>
  <cp:revision>1</cp:revision>
</cp:coreProperties>
</file>